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-105" yWindow="-105" windowWidth="19410" windowHeight="10410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C18" i="1" l="1"/>
  <c r="D18" i="1"/>
  <c r="E8" i="1"/>
  <c r="G18" i="1"/>
  <c r="F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H18" i="1" l="1"/>
</calcChain>
</file>

<file path=xl/sharedStrings.xml><?xml version="1.0" encoding="utf-8"?>
<sst xmlns="http://schemas.openxmlformats.org/spreadsheetml/2006/main" count="36" uniqueCount="35">
  <si>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</si>
  <si>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</si>
  <si>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</si>
  <si>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</si>
  <si>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</si>
  <si>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</si>
  <si>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</si>
  <si>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</si>
  <si>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</si>
  <si>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</si>
  <si>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</si>
  <si>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</si>
  <si>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</si>
  <si>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</si>
  <si>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</si>
  <si>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</si>
  <si>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</si>
  <si>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</si>
  <si>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</si>
  <si>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</si>
  <si>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</si>
  <si>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</si>
  <si>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</si>
  <si>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</si>
  <si>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</si>
  <si>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</si>
  <si>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</si>
  <si>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Juárez</t>
  </si>
  <si>
    <t>Del 01 de Enero al 31 de Diciembre de 2024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</si>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</sst>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2" borderId="1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5" fillId="0" borderId="2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1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 indent="1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 inden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11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B22" sqref="B22"/>
    </sheetView>
  </sheetViews>
  <sheetFormatPr baseColWidth="10" defaultColWidth="11.42578125" defaultRowHeight="12" x14ac:dyDescent="0.2"/>
  <cols>
    <col min="1" max="1" width="3.5703125" style="3" customWidth="1"/>
    <col min="2" max="2" width="69.5703125" style="3" customWidth="1"/>
    <col min="3" max="3" width="15.42578125" style="3" customWidth="1"/>
    <col min="4" max="4" width="14.5703125" style="3" customWidth="1"/>
    <col min="5" max="5" width="15.42578125" style="3" customWidth="1"/>
    <col min="6" max="6" width="15.7109375" style="3" customWidth="1"/>
    <col min="7" max="7" width="15" style="3" customWidth="1"/>
    <col min="8" max="8" width="14.7109375" style="3" customWidth="1"/>
    <col min="9" max="9" width="13.28515625" style="3" customWidth="1"/>
    <col min="10" max="16384" width="11.42578125" style="3"/>
  </cols>
  <sheetData>
    <row r="1" spans="2:8" ht="12" customHeight="1" thickBot="1" x14ac:dyDescent="0.25"/>
    <row r="2" spans="2:8" x14ac:dyDescent="0.2">
      <c r="B2" s="36" t="s">
        <v>27</v>
      </c>
      <c r="C2" s="37"/>
      <c r="D2" s="37"/>
      <c r="E2" s="37"/>
      <c r="F2" s="37"/>
      <c r="G2" s="37"/>
      <c r="H2" s="38"/>
    </row>
    <row r="3" spans="2:8" x14ac:dyDescent="0.2">
      <c r="B3" s="39" t="s">
        <v>0</v>
      </c>
      <c r="C3" s="40"/>
      <c r="D3" s="40"/>
      <c r="E3" s="40"/>
      <c r="F3" s="40"/>
      <c r="G3" s="40"/>
      <c r="H3" s="41"/>
    </row>
    <row r="4" spans="2:8" ht="12.75" customHeight="1" thickBot="1" x14ac:dyDescent="0.25">
      <c r="B4" s="42" t="s">
        <v>28</v>
      </c>
      <c r="C4" s="43"/>
      <c r="D4" s="43"/>
      <c r="E4" s="43"/>
      <c r="F4" s="43"/>
      <c r="G4" s="43"/>
      <c r="H4" s="44"/>
    </row>
    <row r="5" spans="2:8" ht="15.75" customHeight="1" thickBot="1" x14ac:dyDescent="0.25">
      <c r="B5" s="49" t="s">
        <v>1</v>
      </c>
      <c r="C5" s="45" t="s">
        <v>2</v>
      </c>
      <c r="D5" s="46"/>
      <c r="E5" s="46"/>
      <c r="F5" s="46"/>
      <c r="G5" s="46"/>
      <c r="H5" s="47" t="s">
        <v>3</v>
      </c>
    </row>
    <row r="6" spans="2:8" ht="34.9" customHeight="1" thickBot="1" x14ac:dyDescent="0.25">
      <c r="B6" s="50"/>
      <c r="C6" s="12" t="s">
        <v>4</v>
      </c>
      <c r="D6" s="13" t="s">
        <v>5</v>
      </c>
      <c r="E6" s="12" t="s">
        <v>6</v>
      </c>
      <c r="F6" s="2" t="s">
        <v>7</v>
      </c>
      <c r="G6" s="12" t="s">
        <v>8</v>
      </c>
      <c r="H6" s="48"/>
    </row>
    <row r="7" spans="2:8" ht="12.75" customHeight="1" thickBot="1" x14ac:dyDescent="0.25">
      <c r="B7" s="51"/>
      <c r="C7" s="12" t="s">
        <v>9</v>
      </c>
      <c r="D7" s="12" t="s">
        <v>10</v>
      </c>
      <c r="E7" s="12" t="s">
        <v>11</v>
      </c>
      <c r="F7" s="1" t="s">
        <v>12</v>
      </c>
      <c r="G7" s="12" t="s">
        <v>13</v>
      </c>
      <c r="H7" s="14" t="s">
        <v>14</v>
      </c>
    </row>
    <row r="8" spans="2:8" s="4" customFormat="1" ht="12" customHeight="1" x14ac:dyDescent="0.2">
      <c r="B8" s="25" t="s">
        <v>15</v>
      </c>
      <c r="C8" s="26">
        <v>0</v>
      </c>
      <c r="D8" s="26">
        <v>0</v>
      </c>
      <c r="E8" s="27">
        <f t="shared" ref="E8:E17" si="0">C8+D8</f>
        <v>0</v>
      </c>
      <c r="F8" s="26">
        <v>0</v>
      </c>
      <c r="G8" s="26">
        <v>0</v>
      </c>
      <c r="H8" s="28">
        <f t="shared" ref="H8:H18" si="1">G8-C8</f>
        <v>0</v>
      </c>
    </row>
    <row r="9" spans="2:8" ht="15" customHeight="1" x14ac:dyDescent="0.2">
      <c r="B9" s="21" t="s">
        <v>16</v>
      </c>
      <c r="C9" s="22">
        <v>0</v>
      </c>
      <c r="D9" s="22">
        <v>0</v>
      </c>
      <c r="E9" s="23">
        <f t="shared" si="0"/>
        <v>0</v>
      </c>
      <c r="F9" s="22">
        <v>0</v>
      </c>
      <c r="G9" s="22">
        <v>0</v>
      </c>
      <c r="H9" s="24">
        <f t="shared" si="1"/>
        <v>0</v>
      </c>
    </row>
    <row r="10" spans="2:8" ht="15" customHeight="1" x14ac:dyDescent="0.2">
      <c r="B10" s="21" t="s">
        <v>17</v>
      </c>
      <c r="C10" s="22">
        <v>57838000</v>
      </c>
      <c r="D10" s="22">
        <v>0</v>
      </c>
      <c r="E10" s="23">
        <f t="shared" si="0"/>
        <v>57838000</v>
      </c>
      <c r="F10" s="22">
        <v>46201278.409999996</v>
      </c>
      <c r="G10" s="22">
        <v>46201278.409999996</v>
      </c>
      <c r="H10" s="24">
        <f t="shared" si="1"/>
        <v>-11636721.590000004</v>
      </c>
    </row>
    <row r="11" spans="2:8" ht="12" customHeight="1" x14ac:dyDescent="0.2">
      <c r="B11" s="21" t="s">
        <v>18</v>
      </c>
      <c r="C11" s="22">
        <v>2973485995</v>
      </c>
      <c r="D11" s="22">
        <v>-92647303</v>
      </c>
      <c r="E11" s="23">
        <f t="shared" si="0"/>
        <v>2880838692</v>
      </c>
      <c r="F11" s="22">
        <v>3461590293.8000002</v>
      </c>
      <c r="G11" s="22">
        <v>3461590293.8000002</v>
      </c>
      <c r="H11" s="24">
        <f t="shared" si="1"/>
        <v>488104298.80000019</v>
      </c>
    </row>
    <row r="12" spans="2:8" ht="12" customHeight="1" x14ac:dyDescent="0.2">
      <c r="B12" s="21" t="s">
        <v>19</v>
      </c>
      <c r="C12" s="22">
        <v>150000000</v>
      </c>
      <c r="D12" s="22">
        <v>0</v>
      </c>
      <c r="E12" s="23">
        <f t="shared" si="0"/>
        <v>150000000</v>
      </c>
      <c r="F12" s="22">
        <v>113823833.48</v>
      </c>
      <c r="G12" s="22">
        <v>113823833.48</v>
      </c>
      <c r="H12" s="24">
        <f t="shared" si="1"/>
        <v>-36176166.519999996</v>
      </c>
    </row>
    <row r="13" spans="2:8" ht="12" customHeight="1" x14ac:dyDescent="0.2">
      <c r="B13" s="21" t="s">
        <v>20</v>
      </c>
      <c r="C13" s="22">
        <v>47300000</v>
      </c>
      <c r="D13" s="22">
        <v>0</v>
      </c>
      <c r="E13" s="23">
        <f t="shared" si="0"/>
        <v>47300000</v>
      </c>
      <c r="F13" s="22">
        <v>48143460.759999998</v>
      </c>
      <c r="G13" s="22">
        <v>48143460.759999998</v>
      </c>
      <c r="H13" s="24">
        <f t="shared" si="1"/>
        <v>843460.75999999791</v>
      </c>
    </row>
    <row r="14" spans="2:8" ht="12" customHeight="1" x14ac:dyDescent="0.2">
      <c r="B14" s="21" t="s">
        <v>21</v>
      </c>
      <c r="C14" s="22">
        <v>4500000</v>
      </c>
      <c r="D14" s="22">
        <v>0</v>
      </c>
      <c r="E14" s="23">
        <f t="shared" si="0"/>
        <v>4500000</v>
      </c>
      <c r="F14" s="22">
        <v>6079245.6600000001</v>
      </c>
      <c r="G14" s="22">
        <v>6079245.6600000001</v>
      </c>
      <c r="H14" s="24">
        <f t="shared" si="1"/>
        <v>1579245.6600000001</v>
      </c>
    </row>
    <row r="15" spans="2:8" ht="24" customHeight="1" x14ac:dyDescent="0.2">
      <c r="B15" s="21" t="s">
        <v>22</v>
      </c>
      <c r="C15" s="22">
        <v>100000000</v>
      </c>
      <c r="D15" s="22">
        <v>0</v>
      </c>
      <c r="E15" s="23">
        <f t="shared" si="0"/>
        <v>100000000</v>
      </c>
      <c r="F15" s="22">
        <v>140564942.74000001</v>
      </c>
      <c r="G15" s="22">
        <v>140564942.74000001</v>
      </c>
      <c r="H15" s="24">
        <f t="shared" si="1"/>
        <v>40564942.74000001</v>
      </c>
    </row>
    <row r="16" spans="2:8" ht="12" customHeight="1" x14ac:dyDescent="0.2">
      <c r="B16" s="21" t="s">
        <v>23</v>
      </c>
      <c r="C16" s="22">
        <v>0</v>
      </c>
      <c r="D16" s="22">
        <v>0</v>
      </c>
      <c r="E16" s="23">
        <f t="shared" si="0"/>
        <v>0</v>
      </c>
      <c r="F16" s="22">
        <v>0</v>
      </c>
      <c r="G16" s="22">
        <v>0</v>
      </c>
      <c r="H16" s="24">
        <f t="shared" si="1"/>
        <v>0</v>
      </c>
    </row>
    <row r="17" spans="2:8" ht="15.75" customHeight="1" thickBot="1" x14ac:dyDescent="0.25">
      <c r="B17" s="29" t="s">
        <v>24</v>
      </c>
      <c r="C17" s="30">
        <v>0</v>
      </c>
      <c r="D17" s="30">
        <v>0</v>
      </c>
      <c r="E17" s="31">
        <f t="shared" si="0"/>
        <v>0</v>
      </c>
      <c r="F17" s="30">
        <v>0</v>
      </c>
      <c r="G17" s="30">
        <v>0</v>
      </c>
      <c r="H17" s="32">
        <f t="shared" si="1"/>
        <v>0</v>
      </c>
    </row>
    <row r="18" spans="2:8" s="4" customFormat="1" ht="36" customHeight="1" thickBot="1" x14ac:dyDescent="0.25">
      <c r="B18" s="15" t="s">
        <v>25</v>
      </c>
      <c r="C18" s="16">
        <f>SUM(C8:C17)</f>
        <v>3333123995</v>
      </c>
      <c r="D18" s="16">
        <f>SUM(D8:D17)</f>
        <v>-92647303</v>
      </c>
      <c r="E18" s="16">
        <f>C18+D18</f>
        <v>3240476692</v>
      </c>
      <c r="F18" s="17">
        <f>SUM(F8:F17)</f>
        <v>3816403054.8500004</v>
      </c>
      <c r="G18" s="18">
        <f>SUM(G8:G17)</f>
        <v>3816403054.8500004</v>
      </c>
      <c r="H18" s="33">
        <f t="shared" si="1"/>
        <v>483279059.85000038</v>
      </c>
    </row>
    <row r="19" spans="2:8" ht="15.75" customHeight="1" thickBot="1" x14ac:dyDescent="0.25">
      <c r="B19" s="10"/>
      <c r="C19" s="11"/>
      <c r="D19" s="11"/>
      <c r="E19" s="11"/>
      <c r="F19" s="35" t="s">
        <v>26</v>
      </c>
      <c r="G19" s="35"/>
      <c r="H19" s="34"/>
    </row>
    <row r="20" spans="2:8" ht="15.75" customHeight="1" x14ac:dyDescent="0.2">
      <c r="B20" s="19"/>
      <c r="C20" s="20"/>
      <c r="D20" s="20"/>
      <c r="E20" s="20"/>
      <c r="F20" s="5"/>
      <c r="G20" s="5"/>
      <c r="H20" s="6"/>
    </row>
    <row r="21" spans="2:8" s="9" customFormat="1" ht="15.75" customHeight="1" x14ac:dyDescent="0.25">
      <c r="B21" s="52" t="s">
        <v>29</v>
      </c>
      <c r="C21" s="53"/>
      <c r="D21" s="53"/>
      <c r="E21" s="53"/>
      <c r="F21" s="7"/>
      <c r="G21" s="7"/>
      <c r="H21" s="8"/>
    </row>
    <row r="22" spans="2:8" s="9" customFormat="1" ht="39" customHeight="1" x14ac:dyDescent="0.25">
      <c r="B22" s="53"/>
      <c r="C22" s="53"/>
      <c r="D22" s="53"/>
      <c r="E22" s="53"/>
    </row>
    <row r="23" spans="2:8" s="9" customFormat="1" ht="15.75" customHeight="1" x14ac:dyDescent="0.25">
      <c r="B23" s="54" t="s">
        <v>30</v>
      </c>
      <c r="C23" s="53"/>
      <c r="D23" s="55" t="s">
        <v>31</v>
      </c>
      <c r="E23" s="53"/>
    </row>
    <row r="24" spans="2:8" s="9" customFormat="1" ht="15.75" customHeight="1" x14ac:dyDescent="0.25">
      <c r="B24" s="53" t="s">
        <v>32</v>
      </c>
      <c r="C24" s="53"/>
      <c r="D24" s="53" t="s">
        <v>33</v>
      </c>
      <c r="E24" s="53"/>
    </row>
    <row r="25" spans="2:8" s="9" customFormat="1" ht="15.75" customHeight="1" x14ac:dyDescent="0.25">
      <c r="B25" s="53" t="s">
        <v>34</v>
      </c>
      <c r="C25" s="53"/>
      <c r="D25" s="53" t="s">
        <v>34</v>
      </c>
      <c r="E25" s="53"/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4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25" right="0.25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Aida Rascon Dominguez</cp:lastModifiedBy>
  <cp:lastPrinted>2025-01-27T19:46:51Z</cp:lastPrinted>
  <dcterms:created xsi:type="dcterms:W3CDTF">2019-12-05T18:21:29Z</dcterms:created>
  <dcterms:modified xsi:type="dcterms:W3CDTF">2025-01-28T22:00:01Z</dcterms:modified>
  <cp:category/>
</cp:coreProperties>
</file>